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ервенство" sheetId="5" r:id="rId1"/>
  </sheets>
  <definedNames>
    <definedName name="_xlnm.Print_Area" localSheetId="0">первенство!$A$1:$M$22</definedName>
  </definedNames>
  <calcPr calcId="145621"/>
</workbook>
</file>

<file path=xl/calcChain.xml><?xml version="1.0" encoding="utf-8"?>
<calcChain xmlns="http://schemas.openxmlformats.org/spreadsheetml/2006/main">
  <c r="F16" i="5" l="1"/>
  <c r="F14" i="5"/>
  <c r="J13" i="5"/>
  <c r="F13" i="5"/>
  <c r="F12" i="5"/>
</calcChain>
</file>

<file path=xl/sharedStrings.xml><?xml version="1.0" encoding="utf-8"?>
<sst xmlns="http://schemas.openxmlformats.org/spreadsheetml/2006/main" count="35" uniqueCount="30">
  <si>
    <t>Агентство Республики Коми по физической культуре и спорту</t>
  </si>
  <si>
    <t>ГАУ РК "Центр спортивных мероприятий и пропоганды физической культуры и спорта"</t>
  </si>
  <si>
    <t>КРОО "Федерация спортивного ориентирования Республики Коми"</t>
  </si>
  <si>
    <t>ГАОУ ДОД РК "Детско-юношеский центр спорта и туризма"</t>
  </si>
  <si>
    <t>№ п/п</t>
  </si>
  <si>
    <t>Команда</t>
  </si>
  <si>
    <t>Сумма</t>
  </si>
  <si>
    <t>Место</t>
  </si>
  <si>
    <t>Прилузский район</t>
  </si>
  <si>
    <t>Корткеросский район</t>
  </si>
  <si>
    <t>Удорский район</t>
  </si>
  <si>
    <t>Главный судья                                                          Попов Ан.А. (С1к)</t>
  </si>
  <si>
    <t>Главный секретарь                                                Носкова Ю.И.(С1к)</t>
  </si>
  <si>
    <t>1-2 марта 2014 г.</t>
  </si>
  <si>
    <t>Сыктывкар-1</t>
  </si>
  <si>
    <t>Сыктывкар-2</t>
  </si>
  <si>
    <t>М</t>
  </si>
  <si>
    <t>Ж</t>
  </si>
  <si>
    <t xml:space="preserve">Первенство Республики Коми среди ветеранов по спортивному ориентированию на лыжах </t>
  </si>
  <si>
    <t>В зачет круглогодичной Спартакиады ветеранов Республики Коми в 2014 году</t>
  </si>
  <si>
    <t>Очки</t>
  </si>
  <si>
    <t>Итог</t>
  </si>
  <si>
    <t>1 марта, маркированная трасса</t>
  </si>
  <si>
    <t>2 марта, заданное направление</t>
  </si>
  <si>
    <t xml:space="preserve">Общекомандный протокол </t>
  </si>
  <si>
    <t>15 (1 группа)</t>
  </si>
  <si>
    <t>15 (2 группа)</t>
  </si>
  <si>
    <t>13 (2 группа)</t>
  </si>
  <si>
    <t>13 (1 группа)</t>
  </si>
  <si>
    <t>11 (2 группа)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</si>
</sst>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A3" workbookViewId="0">
      <selection activeCell="I24" sqref="I24"/>
    </sheetView>
  </sheetViews>
  <sheetFormatPr defaultRowHeight="15" x14ac:dyDescent="0.25"/>
  <cols>
    <col min="1" max="1" width="6.42578125" customWidth="1"/>
    <col min="2" max="2" width="23.5703125" customWidth="1"/>
    <col min="3" max="3" width="9.28515625" customWidth="1"/>
    <col min="13" max="13" width="12.28515625" customWidth="1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6"/>
      <c r="K1" s="16"/>
      <c r="L1" s="16"/>
      <c r="M1" s="16"/>
    </row>
    <row r="2" spans="1:13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6"/>
    </row>
    <row r="3" spans="1:13" ht="14.25" customHeight="1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6"/>
      <c r="K3" s="16"/>
      <c r="L3" s="16"/>
      <c r="M3" s="16"/>
    </row>
    <row r="4" spans="1:13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6"/>
      <c r="K4" s="16"/>
      <c r="L4" s="16"/>
      <c r="M4" s="16"/>
    </row>
    <row r="5" spans="1:13" x14ac:dyDescent="0.2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6"/>
      <c r="K5" s="16"/>
      <c r="L5" s="16"/>
      <c r="M5" s="16"/>
    </row>
    <row r="6" spans="1:13" x14ac:dyDescent="0.25">
      <c r="A6" s="15" t="s">
        <v>18</v>
      </c>
      <c r="B6" s="15"/>
      <c r="C6" s="15"/>
      <c r="D6" s="15"/>
      <c r="E6" s="15"/>
      <c r="F6" s="15"/>
      <c r="G6" s="15"/>
      <c r="H6" s="15"/>
      <c r="I6" s="15"/>
      <c r="J6" s="16"/>
      <c r="K6" s="16"/>
      <c r="L6" s="16"/>
      <c r="M6" s="16"/>
    </row>
    <row r="7" spans="1:13" x14ac:dyDescent="0.25">
      <c r="A7" s="15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5">
      <c r="A8" s="15" t="s">
        <v>13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</row>
    <row r="9" spans="1:13" x14ac:dyDescent="0.25">
      <c r="A9" s="10" t="s">
        <v>24</v>
      </c>
      <c r="B9" s="11"/>
      <c r="C9" s="11"/>
      <c r="D9" s="11"/>
      <c r="E9" s="11"/>
      <c r="F9" s="11"/>
      <c r="G9" s="11"/>
      <c r="H9" s="11"/>
      <c r="I9" s="11"/>
      <c r="J9" s="12"/>
      <c r="K9" s="12"/>
      <c r="L9" s="12"/>
      <c r="M9" s="12"/>
    </row>
    <row r="10" spans="1:13" x14ac:dyDescent="0.25">
      <c r="A10" s="20" t="s">
        <v>4</v>
      </c>
      <c r="B10" s="20" t="s">
        <v>5</v>
      </c>
      <c r="C10" s="17" t="s">
        <v>22</v>
      </c>
      <c r="D10" s="18"/>
      <c r="E10" s="18"/>
      <c r="F10" s="19"/>
      <c r="G10" s="17" t="s">
        <v>23</v>
      </c>
      <c r="H10" s="18"/>
      <c r="I10" s="18"/>
      <c r="J10" s="19"/>
      <c r="K10" s="20" t="s">
        <v>21</v>
      </c>
      <c r="L10" s="20" t="s">
        <v>7</v>
      </c>
      <c r="M10" s="20" t="s">
        <v>20</v>
      </c>
    </row>
    <row r="11" spans="1:13" x14ac:dyDescent="0.25">
      <c r="A11" s="21"/>
      <c r="B11" s="21"/>
      <c r="C11" s="2" t="s">
        <v>16</v>
      </c>
      <c r="D11" s="2" t="s">
        <v>16</v>
      </c>
      <c r="E11" s="2" t="s">
        <v>17</v>
      </c>
      <c r="F11" s="2" t="s">
        <v>6</v>
      </c>
      <c r="G11" s="2" t="s">
        <v>16</v>
      </c>
      <c r="H11" s="2" t="s">
        <v>16</v>
      </c>
      <c r="I11" s="2" t="s">
        <v>17</v>
      </c>
      <c r="J11" s="2" t="s">
        <v>6</v>
      </c>
      <c r="K11" s="21"/>
      <c r="L11" s="21"/>
      <c r="M11" s="21"/>
    </row>
    <row r="12" spans="1:13" x14ac:dyDescent="0.25">
      <c r="A12" s="7">
        <v>1</v>
      </c>
      <c r="B12" s="1" t="s">
        <v>8</v>
      </c>
      <c r="C12" s="7">
        <v>100</v>
      </c>
      <c r="D12" s="7">
        <v>95.5</v>
      </c>
      <c r="E12" s="7"/>
      <c r="F12" s="7">
        <f>SUM(C12:E12)</f>
        <v>195.5</v>
      </c>
      <c r="G12" s="7">
        <v>65.099999999999994</v>
      </c>
      <c r="H12" s="7">
        <v>30.1</v>
      </c>
      <c r="I12" s="6">
        <v>0</v>
      </c>
      <c r="J12" s="7">
        <v>95.2</v>
      </c>
      <c r="K12" s="7">
        <v>290.7</v>
      </c>
      <c r="L12" s="7">
        <v>1</v>
      </c>
      <c r="M12" s="7" t="s">
        <v>26</v>
      </c>
    </row>
    <row r="13" spans="1:13" x14ac:dyDescent="0.25">
      <c r="A13" s="7">
        <v>2</v>
      </c>
      <c r="B13" s="1" t="s">
        <v>9</v>
      </c>
      <c r="C13" s="7"/>
      <c r="D13" s="7"/>
      <c r="E13" s="7">
        <v>21.7</v>
      </c>
      <c r="F13" s="7">
        <f>SUM(C13:E13)</f>
        <v>21.7</v>
      </c>
      <c r="G13" s="7">
        <v>90.8</v>
      </c>
      <c r="H13" s="7">
        <v>84.4</v>
      </c>
      <c r="I13" s="7">
        <v>58.3</v>
      </c>
      <c r="J13" s="7">
        <f>SUM(G13:I13)</f>
        <v>233.5</v>
      </c>
      <c r="K13" s="7">
        <v>255.2</v>
      </c>
      <c r="L13" s="7">
        <v>2</v>
      </c>
      <c r="M13" s="7" t="s">
        <v>27</v>
      </c>
    </row>
    <row r="14" spans="1:13" x14ac:dyDescent="0.25">
      <c r="A14" s="7">
        <v>3</v>
      </c>
      <c r="B14" s="1" t="s">
        <v>14</v>
      </c>
      <c r="C14" s="7"/>
      <c r="D14" s="7"/>
      <c r="E14" s="7">
        <v>100</v>
      </c>
      <c r="F14" s="7">
        <f>SUM(C14:E14)</f>
        <v>100</v>
      </c>
      <c r="G14" s="7"/>
      <c r="H14" s="7"/>
      <c r="I14" s="7">
        <v>100</v>
      </c>
      <c r="J14" s="7">
        <v>100</v>
      </c>
      <c r="K14" s="7">
        <v>200</v>
      </c>
      <c r="L14" s="5">
        <v>1</v>
      </c>
      <c r="M14" s="5" t="s">
        <v>25</v>
      </c>
    </row>
    <row r="15" spans="1:13" x14ac:dyDescent="0.25">
      <c r="A15" s="9">
        <v>4</v>
      </c>
      <c r="B15" s="1" t="s">
        <v>10</v>
      </c>
      <c r="C15" s="9"/>
      <c r="D15" s="9"/>
      <c r="E15" s="9"/>
      <c r="F15" s="9"/>
      <c r="G15" s="9">
        <v>100</v>
      </c>
      <c r="H15" s="9"/>
      <c r="I15" s="8"/>
      <c r="J15" s="9">
        <v>100</v>
      </c>
      <c r="K15" s="9">
        <v>100</v>
      </c>
      <c r="L15" s="9">
        <v>3</v>
      </c>
      <c r="M15" s="9" t="s">
        <v>29</v>
      </c>
    </row>
    <row r="16" spans="1:13" x14ac:dyDescent="0.25">
      <c r="A16" s="7">
        <v>5</v>
      </c>
      <c r="B16" s="1" t="s">
        <v>15</v>
      </c>
      <c r="C16" s="7"/>
      <c r="D16" s="7"/>
      <c r="E16" s="7">
        <v>75.8</v>
      </c>
      <c r="F16" s="7">
        <f>SUM(C16:E16)</f>
        <v>75.8</v>
      </c>
      <c r="G16" s="7"/>
      <c r="H16" s="7"/>
      <c r="I16" s="7">
        <v>0</v>
      </c>
      <c r="J16" s="7">
        <v>0</v>
      </c>
      <c r="K16" s="7">
        <v>75.8</v>
      </c>
      <c r="L16" s="5">
        <v>2</v>
      </c>
      <c r="M16" s="5" t="s">
        <v>28</v>
      </c>
    </row>
    <row r="17" spans="1:13" x14ac:dyDescent="0.25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13" t="s">
        <v>11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1" spans="1:13" x14ac:dyDescent="0.25">
      <c r="A21" s="14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</sheetData>
  <sortState ref="B10:F13">
    <sortCondition descending="1" ref="F10:F13"/>
  </sortState>
  <mergeCells count="18">
    <mergeCell ref="A6:M6"/>
    <mergeCell ref="A1:M1"/>
    <mergeCell ref="A2:M2"/>
    <mergeCell ref="A3:M3"/>
    <mergeCell ref="A4:M4"/>
    <mergeCell ref="A5:M5"/>
    <mergeCell ref="A21:M21"/>
    <mergeCell ref="A8:M8"/>
    <mergeCell ref="A9:M9"/>
    <mergeCell ref="A7:M7"/>
    <mergeCell ref="C10:F10"/>
    <mergeCell ref="G10:J10"/>
    <mergeCell ref="A10:A11"/>
    <mergeCell ref="B10:B11"/>
    <mergeCell ref="K10:K11"/>
    <mergeCell ref="L10:L11"/>
    <mergeCell ref="M10:M11"/>
    <mergeCell ref="A19:M19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первенство</vt:lpstr>
      <vt:lpstr>первенство!Область_печати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2014-03-06T05:09:03Z</dcterms:modified>
</cp:coreProperties>
</file>